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48_RELANCE-EV_Ports-de-Lille\0 - PREPARATION\"/>
    </mc:Choice>
  </mc:AlternateContent>
  <xr:revisionPtr revIDLastSave="0" documentId="13_ncr:1_{24B3E387-EEA2-4047-83A0-9D4F9F43F81B}" xr6:coauthVersionLast="47" xr6:coauthVersionMax="47" xr10:uidLastSave="{00000000-0000-0000-0000-000000000000}"/>
  <bookViews>
    <workbookView xWindow="-108" yWindow="-108" windowWidth="23256" windowHeight="12456" activeTab="1" xr2:uid="{D8769685-E3E9-4288-B874-B271E6C2E1DE}"/>
  </bookViews>
  <sheets>
    <sheet name="DPGF Lot 4" sheetId="1" r:id="rId1"/>
    <sheet name="BPU-DQE Lot 4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F10" i="2"/>
  <c r="F16" i="2"/>
  <c r="F15" i="2"/>
  <c r="F14" i="2"/>
  <c r="F13" i="2"/>
  <c r="F12" i="2"/>
  <c r="F9" i="2"/>
  <c r="F8" i="2"/>
  <c r="F14" i="1"/>
  <c r="F13" i="1"/>
  <c r="F12" i="1"/>
  <c r="F11" i="1"/>
  <c r="F8" i="1"/>
  <c r="F7" i="1"/>
  <c r="F18" i="2" l="1"/>
  <c r="F19" i="2" s="1"/>
  <c r="F9" i="1"/>
  <c r="F15" i="1" l="1"/>
  <c r="F16" i="1" s="1"/>
</calcChain>
</file>

<file path=xl/sharedStrings.xml><?xml version="1.0" encoding="utf-8"?>
<sst xmlns="http://schemas.openxmlformats.org/spreadsheetml/2006/main" count="68" uniqueCount="52">
  <si>
    <r>
      <t xml:space="preserve">Il convient de renseigner </t>
    </r>
    <r>
      <rPr>
        <b/>
        <sz val="11"/>
        <rFont val="Aptos Narrow"/>
        <family val="2"/>
        <scheme val="minor"/>
      </rPr>
      <t>uniquement la colonne "P.U H.T".</t>
    </r>
    <r>
      <rPr>
        <sz val="11"/>
        <rFont val="Aptos Narrow"/>
        <family val="2"/>
        <scheme val="minor"/>
      </rPr>
      <t xml:space="preserve"> 
La colonne</t>
    </r>
    <r>
      <rPr>
        <b/>
        <sz val="11"/>
        <rFont val="Aptos Narrow"/>
        <family val="2"/>
        <scheme val="minor"/>
      </rPr>
      <t xml:space="preserve"> "Montant"</t>
    </r>
    <r>
      <rPr>
        <sz val="11"/>
        <rFont val="Aptos Narrow"/>
        <family val="2"/>
        <scheme val="minor"/>
      </rPr>
      <t xml:space="preserve"> se remplit </t>
    </r>
    <r>
      <rPr>
        <b/>
        <sz val="11"/>
        <rFont val="Aptos Narrow"/>
        <family val="2"/>
        <scheme val="minor"/>
      </rPr>
      <t>automatiquement</t>
    </r>
    <r>
      <rPr>
        <sz val="11"/>
        <rFont val="Aptos Narrow"/>
        <family val="2"/>
        <scheme val="minor"/>
      </rPr>
      <t xml:space="preserve">. 
Il est impératif de remplir la décomposition du prix global et forfaitaire </t>
    </r>
    <r>
      <rPr>
        <b/>
        <sz val="11"/>
        <rFont val="Aptos Narrow"/>
        <family val="2"/>
        <scheme val="minor"/>
      </rPr>
      <t>dans son intérgralité</t>
    </r>
    <r>
      <rPr>
        <sz val="11"/>
        <rFont val="Aptos Narrow"/>
        <family val="2"/>
        <scheme val="minor"/>
      </rPr>
      <t xml:space="preserve">. 
En cas d'exonération de TVA, le soumissionnaire fournira le jusitificatif correspondant. </t>
    </r>
  </si>
  <si>
    <t>Rubrique</t>
  </si>
  <si>
    <t>Libellé</t>
  </si>
  <si>
    <t>Unité</t>
  </si>
  <si>
    <t xml:space="preserve">Quantité </t>
  </si>
  <si>
    <t>P.U. HT</t>
  </si>
  <si>
    <t>Montant</t>
  </si>
  <si>
    <t>A600</t>
  </si>
  <si>
    <t>Port de LOOS-SEQUEDIN</t>
  </si>
  <si>
    <t>A601</t>
  </si>
  <si>
    <t xml:space="preserve">Mise à niveau des espaces verts </t>
  </si>
  <si>
    <t>ft</t>
  </si>
  <si>
    <t>A602</t>
  </si>
  <si>
    <t>Entretien des espaces verts pour 1 année</t>
  </si>
  <si>
    <t>Sous-total Port de Loos Sequedin :</t>
  </si>
  <si>
    <t>TOTAL €HT :</t>
  </si>
  <si>
    <t>TVA (20%) :</t>
  </si>
  <si>
    <t>Montant € TTC :</t>
  </si>
  <si>
    <t>A700</t>
  </si>
  <si>
    <t>Port de MARQUETTE</t>
  </si>
  <si>
    <t>A701</t>
  </si>
  <si>
    <t>A702</t>
  </si>
  <si>
    <t>Sous-total Port de Marquette :</t>
  </si>
  <si>
    <r>
      <t xml:space="preserve">Le bordereau de prix (colonne non grisée) est </t>
    </r>
    <r>
      <rPr>
        <b/>
        <sz val="11"/>
        <color theme="1"/>
        <rFont val="Aptos Narrow"/>
        <family val="2"/>
        <scheme val="minor"/>
      </rPr>
      <t>contractuel.</t>
    </r>
    <r>
      <rPr>
        <sz val="11"/>
        <color theme="1"/>
        <rFont val="Aptos Narrow"/>
        <family val="2"/>
        <scheme val="minor"/>
      </rPr>
      <t xml:space="preserve"> 
Le détail quantitatif estimatif (zone grisée) est </t>
    </r>
    <r>
      <rPr>
        <b/>
        <sz val="11"/>
        <color theme="1"/>
        <rFont val="Aptos Narrow"/>
        <family val="2"/>
        <scheme val="minor"/>
      </rPr>
      <t>non contractuel.</t>
    </r>
    <r>
      <rPr>
        <sz val="11"/>
        <color theme="1"/>
        <rFont val="Aptos Narrow"/>
        <family val="2"/>
        <scheme val="minor"/>
      </rPr>
      <t xml:space="preserve"> 
Il convient de remplir </t>
    </r>
    <r>
      <rPr>
        <b/>
        <sz val="11"/>
        <color theme="1"/>
        <rFont val="Aptos Narrow"/>
        <family val="2"/>
        <scheme val="minor"/>
      </rPr>
      <t>uniquement la colonne non grisée de la grille</t>
    </r>
    <r>
      <rPr>
        <sz val="11"/>
        <color theme="1"/>
        <rFont val="Aptos Narrow"/>
        <family val="2"/>
        <scheme val="minor"/>
      </rPr>
      <t xml:space="preserve">. 
La partie grisée </t>
    </r>
    <r>
      <rPr>
        <b/>
        <sz val="11"/>
        <color theme="1"/>
        <rFont val="Aptos Narrow"/>
        <family val="2"/>
        <scheme val="minor"/>
      </rPr>
      <t>se remplit automatiquement</t>
    </r>
    <r>
      <rPr>
        <sz val="11"/>
        <color theme="1"/>
        <rFont val="Aptos Narrow"/>
        <family val="2"/>
        <scheme val="minor"/>
      </rPr>
      <t>. 
Il est impératif de remplir ce bordereau de prix unitaires</t>
    </r>
    <r>
      <rPr>
        <b/>
        <sz val="11"/>
        <color theme="1"/>
        <rFont val="Aptos Narrow"/>
        <family val="2"/>
        <scheme val="minor"/>
      </rPr>
      <t xml:space="preserve"> dans sa totalité</t>
    </r>
    <r>
      <rPr>
        <sz val="11"/>
        <color theme="1"/>
        <rFont val="Aptos Narrow"/>
        <family val="2"/>
        <scheme val="minor"/>
      </rPr>
      <t xml:space="preserve">. 
En cas d'exonération de TVA, le soumissionnaire fournira le jusitificatif correspondant. </t>
    </r>
  </si>
  <si>
    <t>Bordereau des prix unitaires 
Document contractuel (zone non grisée)</t>
  </si>
  <si>
    <t>Détail Quantitatif estimatif
(Partie non contractuelle)</t>
  </si>
  <si>
    <t>Prix unitaire en € H.T</t>
  </si>
  <si>
    <t>Quantité</t>
  </si>
  <si>
    <t>Montant total en € HT (se remplit automatiquement)</t>
  </si>
  <si>
    <t>B100</t>
  </si>
  <si>
    <r>
      <t xml:space="preserve">Opérations </t>
    </r>
    <r>
      <rPr>
        <b/>
        <u/>
        <sz val="9"/>
        <color rgb="FF000000"/>
        <rFont val="Calibri"/>
        <family val="2"/>
      </rPr>
      <t>ponctuelles</t>
    </r>
  </si>
  <si>
    <t>B102</t>
  </si>
  <si>
    <t>u</t>
  </si>
  <si>
    <t>B104</t>
  </si>
  <si>
    <t>B107</t>
  </si>
  <si>
    <r>
      <rPr>
        <b/>
        <sz val="9"/>
        <color theme="1"/>
        <rFont val="Calibri"/>
        <family val="2"/>
      </rPr>
      <t xml:space="preserve">Taille et entretien de haies </t>
    </r>
    <r>
      <rPr>
        <sz val="9"/>
        <color theme="1"/>
        <rFont val="Calibri"/>
        <family val="2"/>
      </rPr>
      <t xml:space="preserve">
Ce prix prévoit la prestation conformément au CCTP pour un passage unique sur une surface de 113ml. </t>
    </r>
  </si>
  <si>
    <t>a</t>
  </si>
  <si>
    <t>Haies  &lt; 2m50</t>
  </si>
  <si>
    <t>b</t>
  </si>
  <si>
    <t>Haies  &gt; 2m50</t>
  </si>
  <si>
    <r>
      <rPr>
        <b/>
        <sz val="9"/>
        <color theme="1"/>
        <rFont val="Calibri"/>
        <family val="2"/>
      </rPr>
      <t xml:space="preserve">taille de la frange boisée </t>
    </r>
    <r>
      <rPr>
        <sz val="9"/>
        <color theme="1"/>
        <rFont val="Calibri"/>
        <family val="2"/>
      </rPr>
      <t xml:space="preserve">
Ce prix prévoit la prestation conformément au CCTP pour un passage sur une surface de 2 984 ml. </t>
    </r>
  </si>
  <si>
    <r>
      <rPr>
        <b/>
        <sz val="9"/>
        <color theme="1"/>
        <rFont val="Calibri"/>
        <family val="2"/>
      </rPr>
      <t>Dégagement de clôture ou de mur</t>
    </r>
    <r>
      <rPr>
        <sz val="9"/>
        <color theme="1"/>
        <rFont val="Calibri"/>
        <family val="2"/>
      </rPr>
      <t xml:space="preserve">
Ce prix prévoit la prestation conformément au CCTP pour un passage sur une surface de 500 ml. 
</t>
    </r>
  </si>
  <si>
    <r>
      <rPr>
        <b/>
        <sz val="9"/>
        <color theme="1"/>
        <rFont val="Calibri"/>
        <family val="2"/>
      </rPr>
      <t xml:space="preserve">Fourniture et mise en place de mulch pour massif arbustif </t>
    </r>
    <r>
      <rPr>
        <sz val="9"/>
        <color theme="1"/>
        <rFont val="Calibri"/>
        <family val="2"/>
      </rPr>
      <t xml:space="preserve">
Ce prix prévoit la fourniture et la mise en place de mulch sur une surface de 50m² conformément au CCTP. 
</t>
    </r>
  </si>
  <si>
    <t>Montant Total résultant du Détail Quantitatif Estimatif en € HT :</t>
  </si>
  <si>
    <t>Montant total résultant du Détail Quantitatif Estimatif € TTC :</t>
  </si>
  <si>
    <t>B105</t>
  </si>
  <si>
    <r>
      <rPr>
        <b/>
        <sz val="9"/>
        <color theme="1"/>
        <rFont val="Calibri"/>
        <family val="2"/>
      </rPr>
      <t xml:space="preserve">Désherbage </t>
    </r>
    <r>
      <rPr>
        <sz val="9"/>
        <color theme="1"/>
        <rFont val="Calibri"/>
        <family val="2"/>
      </rPr>
      <t xml:space="preserve">
Ce prix prévoit la prestation conformément au CCTP pour un passage sur une surface de 135 m² 
</t>
    </r>
  </si>
  <si>
    <t>B101</t>
  </si>
  <si>
    <t>B103</t>
  </si>
  <si>
    <t>B106</t>
  </si>
  <si>
    <r>
      <rPr>
        <b/>
        <sz val="9"/>
        <color theme="1"/>
        <rFont val="Calibri"/>
        <family val="2"/>
      </rPr>
      <t xml:space="preserve">Entretien des aires minérales </t>
    </r>
    <r>
      <rPr>
        <sz val="9"/>
        <color theme="1"/>
        <rFont val="Calibri"/>
        <family val="2"/>
      </rPr>
      <t xml:space="preserve">
Ce prix prévoit la prestation conformément au CCTP pour un passage sur une surface de 4970m². 
</t>
    </r>
  </si>
  <si>
    <r>
      <rPr>
        <b/>
        <sz val="9"/>
        <color theme="1"/>
        <rFont val="Calibri"/>
        <family val="2"/>
      </rPr>
      <t xml:space="preserve">Débroussaillage/ fauchage </t>
    </r>
    <r>
      <rPr>
        <sz val="9"/>
        <color theme="1"/>
        <rFont val="Calibri"/>
        <family val="2"/>
      </rPr>
      <t xml:space="preserve">
Ce prix prévoit la prestation conformément au CCTP pour un passage sur une surface d'environ 3568m².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</si>
</sst>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_-;\-* #,##0_-;_-* &quot;-&quot;??_-;_-@_-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9"/>
      <color rgb="FF000000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b/>
      <i/>
      <sz val="9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Aptos Narrow"/>
      <family val="2"/>
      <scheme val="minor"/>
    </font>
    <font>
      <b/>
      <u/>
      <sz val="9"/>
      <color rgb="FF000000"/>
      <name val="Calibri"/>
      <family val="2"/>
    </font>
    <font>
      <b/>
      <sz val="12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44" fontId="7" fillId="0" borderId="13" xfId="1" applyFont="1" applyFill="1" applyBorder="1" applyAlignment="1">
      <alignment horizontal="center" vertical="center"/>
    </xf>
    <xf numFmtId="44" fontId="7" fillId="0" borderId="14" xfId="1" applyFont="1" applyBorder="1" applyAlignment="1">
      <alignment horizontal="center" vertical="center"/>
    </xf>
    <xf numFmtId="0" fontId="0" fillId="4" borderId="4" xfId="0" applyFill="1" applyBorder="1"/>
    <xf numFmtId="44" fontId="6" fillId="4" borderId="14" xfId="1" applyFont="1" applyFill="1" applyBorder="1" applyAlignment="1">
      <alignment horizontal="center" vertical="center"/>
    </xf>
    <xf numFmtId="44" fontId="10" fillId="4" borderId="19" xfId="0" applyNumberFormat="1" applyFont="1" applyFill="1" applyBorder="1"/>
    <xf numFmtId="44" fontId="0" fillId="0" borderId="0" xfId="0" applyNumberFormat="1"/>
    <xf numFmtId="44" fontId="2" fillId="0" borderId="19" xfId="0" applyNumberFormat="1" applyFont="1" applyBorder="1"/>
    <xf numFmtId="44" fontId="2" fillId="0" borderId="23" xfId="0" applyNumberFormat="1" applyFont="1" applyBorder="1"/>
    <xf numFmtId="0" fontId="0" fillId="0" borderId="0" xfId="0" applyAlignment="1">
      <alignment horizontal="left"/>
    </xf>
    <xf numFmtId="0" fontId="5" fillId="5" borderId="13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vertical="center" wrapText="1"/>
    </xf>
    <xf numFmtId="164" fontId="7" fillId="6" borderId="13" xfId="0" applyNumberFormat="1" applyFont="1" applyFill="1" applyBorder="1" applyAlignment="1">
      <alignment horizontal="center" vertical="center"/>
    </xf>
    <xf numFmtId="44" fontId="7" fillId="6" borderId="13" xfId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left" vertical="center" wrapText="1" indent="1"/>
    </xf>
    <xf numFmtId="0" fontId="7" fillId="0" borderId="13" xfId="0" applyFont="1" applyBorder="1" applyAlignment="1">
      <alignment horizontal="left" vertical="center" wrapText="1"/>
    </xf>
    <xf numFmtId="44" fontId="12" fillId="4" borderId="13" xfId="1" applyFont="1" applyFill="1" applyBorder="1" applyAlignment="1">
      <alignment horizontal="center" vertical="center"/>
    </xf>
    <xf numFmtId="44" fontId="2" fillId="0" borderId="13" xfId="0" applyNumberFormat="1" applyFont="1" applyBorder="1"/>
    <xf numFmtId="0" fontId="2" fillId="0" borderId="0" xfId="0" applyFont="1" applyAlignment="1">
      <alignment horizontal="right"/>
    </xf>
    <xf numFmtId="44" fontId="2" fillId="0" borderId="0" xfId="0" applyNumberFormat="1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right" vertical="center" wrapText="1"/>
    </xf>
    <xf numFmtId="0" fontId="9" fillId="4" borderId="16" xfId="0" applyFont="1" applyFill="1" applyBorder="1" applyAlignment="1">
      <alignment horizontal="right" vertical="center" wrapText="1"/>
    </xf>
    <xf numFmtId="0" fontId="9" fillId="4" borderId="17" xfId="0" applyFont="1" applyFill="1" applyBorder="1" applyAlignment="1">
      <alignment horizontal="right" vertical="center" wrapText="1"/>
    </xf>
    <xf numFmtId="0" fontId="6" fillId="0" borderId="18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6" fillId="0" borderId="17" xfId="0" applyFont="1" applyBorder="1" applyAlignment="1">
      <alignment horizontal="right" vertical="center" wrapText="1"/>
    </xf>
    <xf numFmtId="0" fontId="2" fillId="0" borderId="20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8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right" vertical="center" indent="1"/>
    </xf>
    <xf numFmtId="0" fontId="6" fillId="0" borderId="13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0" fontId="5" fillId="3" borderId="17" xfId="0" applyFont="1" applyFill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84207-4B29-47BC-B5C1-B573C701CA84}">
  <dimension ref="A1:H20"/>
  <sheetViews>
    <sheetView view="pageLayout" zoomScaleNormal="100" zoomScaleSheetLayoutView="100" workbookViewId="0">
      <selection activeCell="A9" sqref="A9:E9"/>
    </sheetView>
  </sheetViews>
  <sheetFormatPr baseColWidth="10" defaultRowHeight="14.4" x14ac:dyDescent="0.3"/>
  <cols>
    <col min="1" max="1" width="8.33203125" customWidth="1"/>
    <col min="2" max="2" width="82.6640625" customWidth="1"/>
    <col min="3" max="3" width="7.6640625" customWidth="1"/>
    <col min="4" max="4" width="8.44140625" style="1" customWidth="1"/>
    <col min="5" max="5" width="16.33203125" customWidth="1"/>
    <col min="6" max="6" width="21.5546875" customWidth="1"/>
    <col min="7" max="7" width="11.6640625" customWidth="1"/>
    <col min="8" max="8" width="14.33203125" bestFit="1" customWidth="1"/>
  </cols>
  <sheetData>
    <row r="1" spans="1:8" x14ac:dyDescent="0.3">
      <c r="A1" s="32" t="s">
        <v>0</v>
      </c>
      <c r="B1" s="33"/>
      <c r="C1" s="33"/>
      <c r="D1" s="33"/>
      <c r="E1" s="33"/>
      <c r="F1" s="34"/>
    </row>
    <row r="2" spans="1:8" x14ac:dyDescent="0.3">
      <c r="A2" s="35"/>
      <c r="B2" s="36"/>
      <c r="C2" s="36"/>
      <c r="D2" s="36"/>
      <c r="E2" s="36"/>
      <c r="F2" s="37"/>
    </row>
    <row r="3" spans="1:8" ht="41.4" customHeight="1" thickBot="1" x14ac:dyDescent="0.35">
      <c r="A3" s="38"/>
      <c r="B3" s="39"/>
      <c r="C3" s="39"/>
      <c r="D3" s="39"/>
      <c r="E3" s="39"/>
      <c r="F3" s="40"/>
    </row>
    <row r="4" spans="1:8" ht="15" thickBot="1" x14ac:dyDescent="0.35"/>
    <row r="5" spans="1:8" x14ac:dyDescent="0.3">
      <c r="A5" s="2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4" t="s">
        <v>6</v>
      </c>
    </row>
    <row r="6" spans="1:8" x14ac:dyDescent="0.3">
      <c r="A6" s="5" t="s">
        <v>7</v>
      </c>
      <c r="B6" s="41" t="s">
        <v>8</v>
      </c>
      <c r="C6" s="41"/>
      <c r="D6" s="41"/>
      <c r="E6" s="41"/>
      <c r="F6" s="42"/>
    </row>
    <row r="7" spans="1:8" x14ac:dyDescent="0.3">
      <c r="A7" s="6" t="s">
        <v>9</v>
      </c>
      <c r="B7" s="7" t="s">
        <v>10</v>
      </c>
      <c r="C7" s="8" t="s">
        <v>11</v>
      </c>
      <c r="D7" s="9">
        <v>1</v>
      </c>
      <c r="E7" s="10"/>
      <c r="F7" s="11">
        <f>D7*E7</f>
        <v>0</v>
      </c>
    </row>
    <row r="8" spans="1:8" x14ac:dyDescent="0.3">
      <c r="A8" s="6" t="s">
        <v>12</v>
      </c>
      <c r="B8" s="7" t="s">
        <v>13</v>
      </c>
      <c r="C8" s="8" t="s">
        <v>11</v>
      </c>
      <c r="D8" s="9">
        <v>1</v>
      </c>
      <c r="E8" s="10"/>
      <c r="F8" s="11">
        <f t="shared" ref="F8" si="0">D8*E8</f>
        <v>0</v>
      </c>
    </row>
    <row r="9" spans="1:8" x14ac:dyDescent="0.3">
      <c r="A9" s="55" t="s">
        <v>14</v>
      </c>
      <c r="B9" s="53"/>
      <c r="C9" s="53"/>
      <c r="D9" s="53"/>
      <c r="E9" s="54"/>
      <c r="F9" s="13">
        <f>SUM(F7:F8)</f>
        <v>0</v>
      </c>
    </row>
    <row r="10" spans="1:8" x14ac:dyDescent="0.3">
      <c r="A10" s="5" t="s">
        <v>18</v>
      </c>
      <c r="B10" s="41" t="s">
        <v>19</v>
      </c>
      <c r="C10" s="41"/>
      <c r="D10" s="41"/>
      <c r="E10" s="41"/>
      <c r="F10" s="42"/>
    </row>
    <row r="11" spans="1:8" x14ac:dyDescent="0.3">
      <c r="A11" s="6" t="s">
        <v>20</v>
      </c>
      <c r="B11" s="7" t="s">
        <v>10</v>
      </c>
      <c r="C11" s="8" t="s">
        <v>11</v>
      </c>
      <c r="D11" s="9">
        <v>1</v>
      </c>
      <c r="E11" s="10"/>
      <c r="F11" s="11">
        <f>D11*E11</f>
        <v>0</v>
      </c>
    </row>
    <row r="12" spans="1:8" x14ac:dyDescent="0.3">
      <c r="A12" s="6" t="s">
        <v>21</v>
      </c>
      <c r="B12" s="7" t="s">
        <v>13</v>
      </c>
      <c r="C12" s="8" t="s">
        <v>11</v>
      </c>
      <c r="D12" s="9">
        <v>1</v>
      </c>
      <c r="E12" s="10"/>
      <c r="F12" s="11">
        <f t="shared" ref="F12" si="1">D12*E12</f>
        <v>0</v>
      </c>
    </row>
    <row r="13" spans="1:8" x14ac:dyDescent="0.3">
      <c r="A13" s="12"/>
      <c r="B13" s="52" t="s">
        <v>22</v>
      </c>
      <c r="C13" s="53"/>
      <c r="D13" s="53"/>
      <c r="E13" s="54"/>
      <c r="F13" s="13">
        <f>SUM(F11:F12)</f>
        <v>0</v>
      </c>
    </row>
    <row r="14" spans="1:8" ht="15" customHeight="1" x14ac:dyDescent="0.3">
      <c r="A14" s="43" t="s">
        <v>15</v>
      </c>
      <c r="B14" s="44"/>
      <c r="C14" s="44"/>
      <c r="D14" s="44"/>
      <c r="E14" s="45"/>
      <c r="F14" s="14">
        <f>F9+F13</f>
        <v>0</v>
      </c>
      <c r="H14" s="15"/>
    </row>
    <row r="15" spans="1:8" ht="15" customHeight="1" x14ac:dyDescent="0.3">
      <c r="A15" s="46" t="s">
        <v>16</v>
      </c>
      <c r="B15" s="47"/>
      <c r="C15" s="47"/>
      <c r="D15" s="47"/>
      <c r="E15" s="48"/>
      <c r="F15" s="16">
        <f>F14*0.2</f>
        <v>0</v>
      </c>
    </row>
    <row r="16" spans="1:8" ht="15" thickBot="1" x14ac:dyDescent="0.35">
      <c r="A16" s="49" t="s">
        <v>17</v>
      </c>
      <c r="B16" s="50"/>
      <c r="C16" s="50"/>
      <c r="D16" s="50"/>
      <c r="E16" s="51"/>
      <c r="F16" s="17">
        <f>F14+F15</f>
        <v>0</v>
      </c>
    </row>
    <row r="19" spans="6:6" x14ac:dyDescent="0.3">
      <c r="F19" s="15"/>
    </row>
    <row r="20" spans="6:6" x14ac:dyDescent="0.3">
      <c r="F20" s="15"/>
    </row>
  </sheetData>
  <mergeCells count="8">
    <mergeCell ref="A1:F3"/>
    <mergeCell ref="B6:F6"/>
    <mergeCell ref="A14:E14"/>
    <mergeCell ref="A15:E15"/>
    <mergeCell ref="A16:E16"/>
    <mergeCell ref="B10:F10"/>
    <mergeCell ref="B13:E13"/>
    <mergeCell ref="A9:E9"/>
  </mergeCells>
  <pageMargins left="0.7" right="0.7" top="0.75" bottom="0.75" header="0.3" footer="0.3"/>
  <pageSetup paperSize="9" scale="59" orientation="portrait" r:id="rId1"/>
  <headerFooter>
    <oddHeader>&amp;C&amp;"-,Gras"&amp;14&amp;K0070C0DECOMPOSITION DU PRIX GLOBAL ET FORFAITAIRE (D.P.G.F)
&amp;K00B0F0Entretien des espaces verts des Ports de Lille
LOT 4 - PORTS DE MARQUETTE ET LOOS-SEQUEDIN</oddHeader>
    <oddFooter>&amp;LDPGF - LOT 4&amp;CCCIR-PATRI-2025-48&amp;R&amp;P/&amp;N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AD43C-B039-4D23-AC8F-36B171AA1276}">
  <dimension ref="A1:F24"/>
  <sheetViews>
    <sheetView tabSelected="1" view="pageLayout" topLeftCell="A8" zoomScale="80" zoomScaleNormal="100" zoomScaleSheetLayoutView="130" zoomScalePageLayoutView="80" workbookViewId="0">
      <selection activeCell="B11" sqref="B11:F11"/>
    </sheetView>
  </sheetViews>
  <sheetFormatPr baseColWidth="10" defaultRowHeight="14.4" x14ac:dyDescent="0.3"/>
  <cols>
    <col min="1" max="1" width="8.33203125" customWidth="1"/>
    <col min="2" max="2" width="87" customWidth="1"/>
    <col min="3" max="3" width="10.109375" customWidth="1"/>
    <col min="4" max="4" width="23" customWidth="1"/>
    <col min="5" max="5" width="14.33203125" customWidth="1"/>
    <col min="6" max="6" width="19" customWidth="1"/>
    <col min="7" max="7" width="11.6640625" customWidth="1"/>
    <col min="9" max="9" width="14.6640625" bestFit="1" customWidth="1"/>
    <col min="10" max="10" width="12.6640625" bestFit="1" customWidth="1"/>
  </cols>
  <sheetData>
    <row r="1" spans="1:6" ht="14.4" customHeight="1" x14ac:dyDescent="0.3">
      <c r="A1" s="59" t="s">
        <v>23</v>
      </c>
      <c r="B1" s="60"/>
      <c r="C1" s="60"/>
      <c r="D1" s="60"/>
      <c r="E1" s="60"/>
      <c r="F1" s="61"/>
    </row>
    <row r="2" spans="1:6" x14ac:dyDescent="0.3">
      <c r="A2" s="62"/>
      <c r="B2" s="63"/>
      <c r="C2" s="63"/>
      <c r="D2" s="63"/>
      <c r="E2" s="63"/>
      <c r="F2" s="64"/>
    </row>
    <row r="3" spans="1:6" ht="72.599999999999994" customHeight="1" thickBot="1" x14ac:dyDescent="0.35">
      <c r="A3" s="65"/>
      <c r="B3" s="66"/>
      <c r="C3" s="66"/>
      <c r="D3" s="66"/>
      <c r="E3" s="66"/>
      <c r="F3" s="67"/>
    </row>
    <row r="4" spans="1:6" x14ac:dyDescent="0.3">
      <c r="A4" s="18"/>
      <c r="B4" s="18"/>
      <c r="C4" s="18"/>
      <c r="D4" s="18"/>
      <c r="E4" s="18"/>
    </row>
    <row r="5" spans="1:6" ht="28.8" customHeight="1" x14ac:dyDescent="0.3">
      <c r="A5" s="68" t="s">
        <v>24</v>
      </c>
      <c r="B5" s="69"/>
      <c r="C5" s="69"/>
      <c r="D5" s="70"/>
      <c r="E5" s="68" t="s">
        <v>25</v>
      </c>
      <c r="F5" s="71"/>
    </row>
    <row r="6" spans="1:6" ht="48.6" customHeight="1" x14ac:dyDescent="0.3">
      <c r="A6" s="19" t="s">
        <v>1</v>
      </c>
      <c r="B6" s="19" t="s">
        <v>2</v>
      </c>
      <c r="C6" s="19" t="s">
        <v>3</v>
      </c>
      <c r="D6" s="19" t="s">
        <v>26</v>
      </c>
      <c r="E6" s="19" t="s">
        <v>27</v>
      </c>
      <c r="F6" s="20" t="s">
        <v>28</v>
      </c>
    </row>
    <row r="7" spans="1:6" x14ac:dyDescent="0.3">
      <c r="A7" s="21" t="s">
        <v>29</v>
      </c>
      <c r="B7" s="72" t="s">
        <v>30</v>
      </c>
      <c r="C7" s="73"/>
      <c r="D7" s="73"/>
      <c r="E7" s="73"/>
      <c r="F7" s="74"/>
    </row>
    <row r="8" spans="1:6" ht="53.4" customHeight="1" x14ac:dyDescent="0.3">
      <c r="A8" s="7" t="s">
        <v>47</v>
      </c>
      <c r="B8" s="7" t="s">
        <v>50</v>
      </c>
      <c r="C8" s="8" t="s">
        <v>32</v>
      </c>
      <c r="D8" s="9"/>
      <c r="E8" s="22">
        <v>4</v>
      </c>
      <c r="F8" s="23">
        <f>D8*E8</f>
        <v>0</v>
      </c>
    </row>
    <row r="9" spans="1:6" ht="57.6" customHeight="1" x14ac:dyDescent="0.3">
      <c r="A9" s="7" t="s">
        <v>31</v>
      </c>
      <c r="B9" s="7" t="s">
        <v>51</v>
      </c>
      <c r="C9" s="8" t="s">
        <v>32</v>
      </c>
      <c r="D9" s="9"/>
      <c r="E9" s="22">
        <v>5</v>
      </c>
      <c r="F9" s="23">
        <f>D9*E9</f>
        <v>0</v>
      </c>
    </row>
    <row r="10" spans="1:6" ht="57.6" customHeight="1" x14ac:dyDescent="0.3">
      <c r="A10" s="7" t="s">
        <v>48</v>
      </c>
      <c r="B10" s="7" t="s">
        <v>46</v>
      </c>
      <c r="C10" s="8" t="s">
        <v>32</v>
      </c>
      <c r="D10" s="9"/>
      <c r="E10" s="22">
        <v>10</v>
      </c>
      <c r="F10" s="23">
        <f>D10*E10</f>
        <v>0</v>
      </c>
    </row>
    <row r="11" spans="1:6" ht="55.2" customHeight="1" x14ac:dyDescent="0.3">
      <c r="A11" s="7" t="s">
        <v>33</v>
      </c>
      <c r="B11" s="75" t="s">
        <v>35</v>
      </c>
      <c r="C11" s="76"/>
      <c r="D11" s="76"/>
      <c r="E11" s="76"/>
      <c r="F11" s="77"/>
    </row>
    <row r="12" spans="1:6" x14ac:dyDescent="0.3">
      <c r="A12" s="24" t="s">
        <v>36</v>
      </c>
      <c r="B12" s="25" t="s">
        <v>37</v>
      </c>
      <c r="C12" s="8" t="s">
        <v>32</v>
      </c>
      <c r="D12" s="9"/>
      <c r="E12" s="22">
        <v>3</v>
      </c>
      <c r="F12" s="23">
        <f t="shared" ref="F12:F15" si="0">D12*E12</f>
        <v>0</v>
      </c>
    </row>
    <row r="13" spans="1:6" x14ac:dyDescent="0.3">
      <c r="A13" s="24" t="s">
        <v>38</v>
      </c>
      <c r="B13" s="25" t="s">
        <v>39</v>
      </c>
      <c r="C13" s="8" t="s">
        <v>32</v>
      </c>
      <c r="D13" s="9"/>
      <c r="E13" s="22">
        <v>3</v>
      </c>
      <c r="F13" s="23">
        <f t="shared" si="0"/>
        <v>0</v>
      </c>
    </row>
    <row r="14" spans="1:6" ht="43.8" customHeight="1" x14ac:dyDescent="0.3">
      <c r="A14" s="26" t="s">
        <v>45</v>
      </c>
      <c r="B14" s="26" t="s">
        <v>40</v>
      </c>
      <c r="C14" s="8" t="s">
        <v>32</v>
      </c>
      <c r="D14" s="9"/>
      <c r="E14" s="22">
        <v>3</v>
      </c>
      <c r="F14" s="23">
        <f t="shared" si="0"/>
        <v>0</v>
      </c>
    </row>
    <row r="15" spans="1:6" ht="58.8" customHeight="1" x14ac:dyDescent="0.3">
      <c r="A15" s="26" t="s">
        <v>49</v>
      </c>
      <c r="B15" s="26" t="s">
        <v>41</v>
      </c>
      <c r="C15" s="8" t="s">
        <v>32</v>
      </c>
      <c r="D15" s="9"/>
      <c r="E15" s="22">
        <v>1</v>
      </c>
      <c r="F15" s="23">
        <f t="shared" si="0"/>
        <v>0</v>
      </c>
    </row>
    <row r="16" spans="1:6" ht="46.8" customHeight="1" x14ac:dyDescent="0.3">
      <c r="A16" s="7" t="s">
        <v>34</v>
      </c>
      <c r="B16" s="7" t="s">
        <v>42</v>
      </c>
      <c r="C16" s="8" t="s">
        <v>32</v>
      </c>
      <c r="D16" s="9"/>
      <c r="E16" s="22">
        <v>1</v>
      </c>
      <c r="F16" s="23">
        <f>E16*D16</f>
        <v>0</v>
      </c>
    </row>
    <row r="17" spans="1:6" ht="15.6" x14ac:dyDescent="0.3">
      <c r="A17" s="56" t="s">
        <v>43</v>
      </c>
      <c r="B17" s="56"/>
      <c r="C17" s="56"/>
      <c r="D17" s="56"/>
      <c r="E17" s="56"/>
      <c r="F17" s="27">
        <f>SUM(F8:F10,F12:F16)</f>
        <v>0</v>
      </c>
    </row>
    <row r="18" spans="1:6" x14ac:dyDescent="0.3">
      <c r="A18" s="57" t="s">
        <v>16</v>
      </c>
      <c r="B18" s="57"/>
      <c r="C18" s="57"/>
      <c r="D18" s="57"/>
      <c r="E18" s="57"/>
      <c r="F18" s="28">
        <f>F17*0.2</f>
        <v>0</v>
      </c>
    </row>
    <row r="19" spans="1:6" x14ac:dyDescent="0.3">
      <c r="A19" s="58" t="s">
        <v>44</v>
      </c>
      <c r="B19" s="58"/>
      <c r="C19" s="58"/>
      <c r="D19" s="58"/>
      <c r="E19" s="58"/>
      <c r="F19" s="28">
        <f>F17+F18</f>
        <v>0</v>
      </c>
    </row>
    <row r="20" spans="1:6" x14ac:dyDescent="0.3">
      <c r="A20" s="29"/>
      <c r="B20" s="29"/>
      <c r="C20" s="29"/>
      <c r="D20" s="29"/>
      <c r="E20" s="29"/>
      <c r="F20" s="30"/>
    </row>
    <row r="23" spans="1:6" x14ac:dyDescent="0.3">
      <c r="A23" s="31"/>
    </row>
    <row r="24" spans="1:6" x14ac:dyDescent="0.3">
      <c r="A24" s="31"/>
    </row>
  </sheetData>
  <mergeCells count="8">
    <mergeCell ref="A17:E17"/>
    <mergeCell ref="A18:E18"/>
    <mergeCell ref="A19:E19"/>
    <mergeCell ref="A1:F3"/>
    <mergeCell ref="A5:D5"/>
    <mergeCell ref="E5:F5"/>
    <mergeCell ref="B7:F7"/>
    <mergeCell ref="B11:F11"/>
  </mergeCells>
  <pageMargins left="0.7" right="0.7" top="0.75" bottom="0.75" header="0.3" footer="0.3"/>
  <pageSetup paperSize="9" scale="57" orientation="landscape" r:id="rId1"/>
  <headerFooter>
    <oddHeader>&amp;C&amp;"-,Gras"&amp;14&amp;K0070C0Bordereau des prix unitaires - Détail quantitatif estimatif pour le Port de Loos Sequedin  
&amp;K00B0F0Entretien des espaces verts des Ports de Lille
LOT 4 - PORTS DE MARQUETTE ET LOOS-SEQUEDIN</oddHeader>
    <oddFooter>&amp;LBPU/DQE Lot 4&amp;CCCIR-PATRI-2025-48&amp;R&amp;P/&amp;N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Lot 4</vt:lpstr>
      <vt:lpstr>BPU-DQE Lot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Pierre CORMERAIS</cp:lastModifiedBy>
  <dcterms:created xsi:type="dcterms:W3CDTF">2025-07-08T10:07:40Z</dcterms:created>
  <dcterms:modified xsi:type="dcterms:W3CDTF">2025-07-10T14:39:07Z</dcterms:modified>
</cp:coreProperties>
</file>